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中央福彩绩效表" sheetId="1" r:id="rId1"/>
  </sheets>
  <calcPr calcId="144525"/>
</workbook>
</file>

<file path=xl/sharedStrings.xml><?xml version="1.0" encoding="utf-8"?>
<sst xmlns="http://schemas.openxmlformats.org/spreadsheetml/2006/main" count="69" uniqueCount="58">
  <si>
    <t xml:space="preserve"> </t>
  </si>
  <si>
    <t>上犹县2020年中央集中彩票公益金支持社会福利事业专项资金区域绩效目标自评表</t>
  </si>
  <si>
    <t>(2020年度）</t>
  </si>
  <si>
    <t>项目名称</t>
  </si>
  <si>
    <t>中央集中彩票公益金支持社会福利事业资金补助地方项目</t>
  </si>
  <si>
    <t>中央主管部门</t>
  </si>
  <si>
    <t>财政部、民政部</t>
  </si>
  <si>
    <t>地方主管部门</t>
  </si>
  <si>
    <t>上犹县财政局</t>
  </si>
  <si>
    <t>实施单位</t>
  </si>
  <si>
    <t>上犹县民政局</t>
  </si>
  <si>
    <t>项目资金（万元）</t>
  </si>
  <si>
    <t>全年预算数（A）</t>
  </si>
  <si>
    <t>全年执行数（B）</t>
  </si>
  <si>
    <t>执行率（B/A)</t>
  </si>
  <si>
    <t>分值</t>
  </si>
  <si>
    <t>得分</t>
  </si>
  <si>
    <t>年度资金总额：</t>
  </si>
  <si>
    <t>其中：中央补助</t>
  </si>
  <si>
    <t xml:space="preserve">      地方资金</t>
  </si>
  <si>
    <t xml:space="preserve">      其他资金 </t>
  </si>
  <si>
    <t>年度总体目标</t>
  </si>
  <si>
    <t>年初设定目标</t>
  </si>
  <si>
    <t>全年实际完成情况</t>
  </si>
  <si>
    <t>儿童福利类项目1个，金额5.97万元。用于儿童福利类“福彩圆梦·孤儿助学”工程项目，主要支持全日制高等院校和中等职业院校的成年孤儿在校期间生活、学习等方面予以补助。
养老服务类项目1个，金额90万元。用于老年人福利方面,共1个项目:上犹县油石中心敬老院建设。</t>
  </si>
  <si>
    <t>用于儿童福利类“福彩圆梦·孤儿助学”工程项目已全部完成，5.97万元已全部发放到位。油石中心敬老院为跨年项目，目前仍在建设中。</t>
  </si>
  <si>
    <t>绩                                         效                                                  指                                       标</t>
  </si>
  <si>
    <t>一级指标</t>
  </si>
  <si>
    <t>二级指标</t>
  </si>
  <si>
    <t>三级指标</t>
  </si>
  <si>
    <t>年度指标值</t>
  </si>
  <si>
    <t>全年完成值</t>
  </si>
  <si>
    <t>未完成原因和改进措施</t>
  </si>
  <si>
    <t>数量指标</t>
  </si>
  <si>
    <t>孤儿年满18周岁就读大学、硕士、中职享受补助比例</t>
  </si>
  <si>
    <t>≥95%</t>
  </si>
  <si>
    <t>敬老院项目建设</t>
  </si>
  <si>
    <t>为2020年6月开工工程项目，目前仍在建设中</t>
  </si>
  <si>
    <t>时效指标</t>
  </si>
  <si>
    <t>县级福利院及农村敬老院新建改造周期</t>
  </si>
  <si>
    <t>1-3年</t>
  </si>
  <si>
    <t>均在建设周期内完成</t>
  </si>
  <si>
    <t>每月是否按时发放孤儿助学补贴</t>
  </si>
  <si>
    <t>按时发放</t>
  </si>
  <si>
    <t>社会效益指标</t>
  </si>
  <si>
    <t>社会工作和志愿服务项目受益人数</t>
  </si>
  <si>
    <t>≥1万人次</t>
  </si>
  <si>
    <t>困难儿童、老年人辛福感、安全感、获得感</t>
  </si>
  <si>
    <t>明显提升</t>
  </si>
  <si>
    <t>可持续影响指标</t>
  </si>
  <si>
    <t>养老院服务质量和养老基本公共服务水平</t>
  </si>
  <si>
    <t>为孤儿提供助学服务水平</t>
  </si>
  <si>
    <t>显著提升</t>
  </si>
  <si>
    <t>服务对象满意度指标</t>
  </si>
  <si>
    <t>孤儿助学对象满意度</t>
  </si>
  <si>
    <t>≥90%</t>
  </si>
  <si>
    <t>养老服务老年人满意度</t>
  </si>
  <si>
    <t>总分</t>
  </si>
</sst>
</file>

<file path=xl/styles.xml><?xml version="1.0" encoding="utf-8"?>
<styleSheet xmlns="http://schemas.openxmlformats.org/spreadsheetml/2006/main">
  <numFmts count="6">
    <numFmt numFmtId="176" formatCode="0_ "/>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 numFmtId="177" formatCode="0.00_ "/>
  </numFmts>
  <fonts count="28">
    <font>
      <sz val="12"/>
      <name val="宋体"/>
      <charset val="134"/>
    </font>
    <font>
      <sz val="16"/>
      <name val="方正小标宋_GBK"/>
      <charset val="134"/>
    </font>
    <font>
      <sz val="12"/>
      <name val="仿宋"/>
      <charset val="134"/>
    </font>
    <font>
      <sz val="20"/>
      <name val="方正小标宋_GBK"/>
      <charset val="134"/>
    </font>
    <font>
      <sz val="10"/>
      <name val="宋体"/>
      <charset val="134"/>
    </font>
    <font>
      <sz val="9"/>
      <name val="宋体"/>
      <charset val="134"/>
    </font>
    <font>
      <sz val="10"/>
      <color indexed="8"/>
      <name val="宋体"/>
      <charset val="134"/>
    </font>
    <font>
      <sz val="11"/>
      <color theme="1"/>
      <name val="宋体"/>
      <charset val="0"/>
      <scheme val="minor"/>
    </font>
    <font>
      <sz val="11"/>
      <color rgb="FF9C6500"/>
      <name val="宋体"/>
      <charset val="0"/>
      <scheme val="minor"/>
    </font>
    <font>
      <sz val="11"/>
      <color rgb="FFFF0000"/>
      <name val="宋体"/>
      <charset val="0"/>
      <scheme val="minor"/>
    </font>
    <font>
      <b/>
      <sz val="11"/>
      <color theme="3"/>
      <name val="宋体"/>
      <charset val="134"/>
      <scheme val="minor"/>
    </font>
    <font>
      <sz val="11"/>
      <color rgb="FF9C0006"/>
      <name val="宋体"/>
      <charset val="0"/>
      <scheme val="minor"/>
    </font>
    <font>
      <sz val="11"/>
      <color theme="1"/>
      <name val="宋体"/>
      <charset val="134"/>
      <scheme val="minor"/>
    </font>
    <font>
      <i/>
      <sz val="11"/>
      <color rgb="FF7F7F7F"/>
      <name val="宋体"/>
      <charset val="0"/>
      <scheme val="minor"/>
    </font>
    <font>
      <sz val="11"/>
      <color theme="0"/>
      <name val="宋体"/>
      <charset val="0"/>
      <scheme val="minor"/>
    </font>
    <font>
      <sz val="11"/>
      <color rgb="FF006100"/>
      <name val="宋体"/>
      <charset val="0"/>
      <scheme val="minor"/>
    </font>
    <font>
      <u/>
      <sz val="11"/>
      <color rgb="FF800080"/>
      <name val="宋体"/>
      <charset val="0"/>
      <scheme val="minor"/>
    </font>
    <font>
      <sz val="11"/>
      <color rgb="FF3F3F76"/>
      <name val="宋体"/>
      <charset val="0"/>
      <scheme val="minor"/>
    </font>
    <font>
      <sz val="11"/>
      <color indexed="8"/>
      <name val="宋体"/>
      <charset val="134"/>
    </font>
    <font>
      <b/>
      <sz val="11"/>
      <color rgb="FFFA7D00"/>
      <name val="宋体"/>
      <charset val="0"/>
      <scheme val="minor"/>
    </font>
    <font>
      <b/>
      <sz val="15"/>
      <color theme="3"/>
      <name val="宋体"/>
      <charset val="134"/>
      <scheme val="minor"/>
    </font>
    <font>
      <u/>
      <sz val="11"/>
      <color rgb="FF0000FF"/>
      <name val="宋体"/>
      <charset val="0"/>
      <scheme val="minor"/>
    </font>
    <font>
      <b/>
      <sz val="11"/>
      <color theme="1"/>
      <name val="宋体"/>
      <charset val="0"/>
      <scheme val="minor"/>
    </font>
    <font>
      <b/>
      <sz val="11"/>
      <color rgb="FFFFFFFF"/>
      <name val="宋体"/>
      <charset val="0"/>
      <scheme val="minor"/>
    </font>
    <font>
      <b/>
      <sz val="18"/>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FFEB9C"/>
        <bgColor indexed="64"/>
      </patternFill>
    </fill>
    <fill>
      <patternFill patternType="solid">
        <fgColor rgb="FFFFC7CE"/>
        <bgColor indexed="64"/>
      </patternFill>
    </fill>
    <fill>
      <patternFill patternType="solid">
        <fgColor rgb="FFFFFFCC"/>
        <bgColor indexed="64"/>
      </patternFill>
    </fill>
    <fill>
      <patternFill patternType="solid">
        <fgColor theme="8" tint="0.599993896298105"/>
        <bgColor indexed="64"/>
      </patternFill>
    </fill>
    <fill>
      <patternFill patternType="solid">
        <fgColor theme="7"/>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theme="8"/>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rgb="FFA5A5A5"/>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7" tint="0.799981688894314"/>
        <bgColor indexed="64"/>
      </patternFill>
    </fill>
  </fills>
  <borders count="20">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style="thin">
        <color auto="1"/>
      </right>
      <top/>
      <bottom/>
      <diagonal/>
    </border>
    <border>
      <left/>
      <right style="thin">
        <color auto="1"/>
      </right>
      <top/>
      <bottom style="thin">
        <color auto="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53">
    <xf numFmtId="0" fontId="0" fillId="0" borderId="0">
      <alignment vertical="center"/>
    </xf>
    <xf numFmtId="42" fontId="12" fillId="0" borderId="0" applyFont="0" applyFill="0" applyBorder="0" applyAlignment="0" applyProtection="0">
      <alignment vertical="center"/>
    </xf>
    <xf numFmtId="0" fontId="7" fillId="9" borderId="0" applyNumberFormat="0" applyBorder="0" applyAlignment="0" applyProtection="0">
      <alignment vertical="center"/>
    </xf>
    <xf numFmtId="0" fontId="17" fillId="11" borderId="14"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7" fillId="13" borderId="0" applyNumberFormat="0" applyBorder="0" applyAlignment="0" applyProtection="0">
      <alignment vertical="center"/>
    </xf>
    <xf numFmtId="0" fontId="11" fillId="4" borderId="0" applyNumberFormat="0" applyBorder="0" applyAlignment="0" applyProtection="0">
      <alignment vertical="center"/>
    </xf>
    <xf numFmtId="43" fontId="12" fillId="0" borderId="0" applyFont="0" applyFill="0" applyBorder="0" applyAlignment="0" applyProtection="0">
      <alignment vertical="center"/>
    </xf>
    <xf numFmtId="0" fontId="14" fillId="16" borderId="0" applyNumberFormat="0" applyBorder="0" applyAlignment="0" applyProtection="0">
      <alignment vertical="center"/>
    </xf>
    <xf numFmtId="0" fontId="21" fillId="0" borderId="0" applyNumberFormat="0" applyFill="0" applyBorder="0" applyAlignment="0" applyProtection="0">
      <alignment vertical="center"/>
    </xf>
    <xf numFmtId="9" fontId="12" fillId="0" borderId="0" applyFont="0" applyFill="0" applyBorder="0" applyAlignment="0" applyProtection="0">
      <alignment vertical="center"/>
    </xf>
    <xf numFmtId="0" fontId="16" fillId="0" borderId="0" applyNumberFormat="0" applyFill="0" applyBorder="0" applyAlignment="0" applyProtection="0">
      <alignment vertical="center"/>
    </xf>
    <xf numFmtId="0" fontId="12" fillId="5" borderId="13" applyNumberFormat="0" applyFont="0" applyAlignment="0" applyProtection="0">
      <alignment vertical="center"/>
    </xf>
    <xf numFmtId="0" fontId="14" fillId="20" borderId="0" applyNumberFormat="0" applyBorder="0" applyAlignment="0" applyProtection="0">
      <alignment vertical="center"/>
    </xf>
    <xf numFmtId="0" fontId="1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0" fillId="0" borderId="15" applyNumberFormat="0" applyFill="0" applyAlignment="0" applyProtection="0">
      <alignment vertical="center"/>
    </xf>
    <xf numFmtId="0" fontId="25" fillId="0" borderId="15" applyNumberFormat="0" applyFill="0" applyAlignment="0" applyProtection="0">
      <alignment vertical="center"/>
    </xf>
    <xf numFmtId="0" fontId="14" fillId="8" borderId="0" applyNumberFormat="0" applyBorder="0" applyAlignment="0" applyProtection="0">
      <alignment vertical="center"/>
    </xf>
    <xf numFmtId="0" fontId="10" fillId="0" borderId="12" applyNumberFormat="0" applyFill="0" applyAlignment="0" applyProtection="0">
      <alignment vertical="center"/>
    </xf>
    <xf numFmtId="0" fontId="14" fillId="26" borderId="0" applyNumberFormat="0" applyBorder="0" applyAlignment="0" applyProtection="0">
      <alignment vertical="center"/>
    </xf>
    <xf numFmtId="0" fontId="27" fillId="15" borderId="19" applyNumberFormat="0" applyAlignment="0" applyProtection="0">
      <alignment vertical="center"/>
    </xf>
    <xf numFmtId="0" fontId="19" fillId="15" borderId="14" applyNumberFormat="0" applyAlignment="0" applyProtection="0">
      <alignment vertical="center"/>
    </xf>
    <xf numFmtId="0" fontId="23" fillId="24" borderId="17" applyNumberFormat="0" applyAlignment="0" applyProtection="0">
      <alignment vertical="center"/>
    </xf>
    <xf numFmtId="0" fontId="7" fillId="28" borderId="0" applyNumberFormat="0" applyBorder="0" applyAlignment="0" applyProtection="0">
      <alignment vertical="center"/>
    </xf>
    <xf numFmtId="0" fontId="14" fillId="12" borderId="0" applyNumberFormat="0" applyBorder="0" applyAlignment="0" applyProtection="0">
      <alignment vertical="center"/>
    </xf>
    <xf numFmtId="0" fontId="26" fillId="0" borderId="18" applyNumberFormat="0" applyFill="0" applyAlignment="0" applyProtection="0">
      <alignment vertical="center"/>
    </xf>
    <xf numFmtId="0" fontId="22" fillId="0" borderId="16" applyNumberFormat="0" applyFill="0" applyAlignment="0" applyProtection="0">
      <alignment vertical="center"/>
    </xf>
    <xf numFmtId="0" fontId="15" fillId="10" borderId="0" applyNumberFormat="0" applyBorder="0" applyAlignment="0" applyProtection="0">
      <alignment vertical="center"/>
    </xf>
    <xf numFmtId="0" fontId="8" fillId="3" borderId="0" applyNumberFormat="0" applyBorder="0" applyAlignment="0" applyProtection="0">
      <alignment vertical="center"/>
    </xf>
    <xf numFmtId="0" fontId="7" fillId="14" borderId="0" applyNumberFormat="0" applyBorder="0" applyAlignment="0" applyProtection="0">
      <alignment vertical="center"/>
    </xf>
    <xf numFmtId="0" fontId="14" fillId="27" borderId="0" applyNumberFormat="0" applyBorder="0" applyAlignment="0" applyProtection="0">
      <alignment vertical="center"/>
    </xf>
    <xf numFmtId="0" fontId="7" fillId="30" borderId="0" applyNumberFormat="0" applyBorder="0" applyAlignment="0" applyProtection="0">
      <alignment vertical="center"/>
    </xf>
    <xf numFmtId="0" fontId="7" fillId="2" borderId="0" applyNumberFormat="0" applyBorder="0" applyAlignment="0" applyProtection="0">
      <alignment vertical="center"/>
    </xf>
    <xf numFmtId="0" fontId="7" fillId="18" borderId="0" applyNumberFormat="0" applyBorder="0" applyAlignment="0" applyProtection="0">
      <alignment vertical="center"/>
    </xf>
    <xf numFmtId="0" fontId="7" fillId="25" borderId="0" applyNumberFormat="0" applyBorder="0" applyAlignment="0" applyProtection="0">
      <alignment vertical="center"/>
    </xf>
    <xf numFmtId="0" fontId="14" fillId="17" borderId="0" applyNumberFormat="0" applyBorder="0" applyAlignment="0" applyProtection="0">
      <alignment vertical="center"/>
    </xf>
    <xf numFmtId="0" fontId="14" fillId="7" borderId="0" applyNumberFormat="0" applyBorder="0" applyAlignment="0" applyProtection="0">
      <alignment vertical="center"/>
    </xf>
    <xf numFmtId="0" fontId="7" fillId="32" borderId="0" applyNumberFormat="0" applyBorder="0" applyAlignment="0" applyProtection="0">
      <alignment vertical="center"/>
    </xf>
    <xf numFmtId="0" fontId="7" fillId="23" borderId="0" applyNumberFormat="0" applyBorder="0" applyAlignment="0" applyProtection="0">
      <alignment vertical="center"/>
    </xf>
    <xf numFmtId="0" fontId="14" fillId="19" borderId="0" applyNumberFormat="0" applyBorder="0" applyAlignment="0" applyProtection="0">
      <alignment vertical="center"/>
    </xf>
    <xf numFmtId="0" fontId="7" fillId="6" borderId="0" applyNumberFormat="0" applyBorder="0" applyAlignment="0" applyProtection="0">
      <alignment vertical="center"/>
    </xf>
    <xf numFmtId="0" fontId="14" fillId="31" borderId="0" applyNumberFormat="0" applyBorder="0" applyAlignment="0" applyProtection="0">
      <alignment vertical="center"/>
    </xf>
    <xf numFmtId="0" fontId="14" fillId="22" borderId="0" applyNumberFormat="0" applyBorder="0" applyAlignment="0" applyProtection="0">
      <alignment vertical="center"/>
    </xf>
    <xf numFmtId="0" fontId="7" fillId="29" borderId="0" applyNumberFormat="0" applyBorder="0" applyAlignment="0" applyProtection="0">
      <alignment vertical="center"/>
    </xf>
    <xf numFmtId="0" fontId="0" fillId="0" borderId="0">
      <alignment vertical="center"/>
    </xf>
    <xf numFmtId="0" fontId="18" fillId="0" borderId="0">
      <alignment vertical="center"/>
    </xf>
    <xf numFmtId="0" fontId="14" fillId="21" borderId="0" applyNumberFormat="0" applyBorder="0" applyAlignment="0" applyProtection="0">
      <alignment vertical="center"/>
    </xf>
    <xf numFmtId="0" fontId="0" fillId="0" borderId="0">
      <alignment vertical="center"/>
    </xf>
    <xf numFmtId="0" fontId="0" fillId="0" borderId="0">
      <alignment vertical="center"/>
    </xf>
  </cellStyleXfs>
  <cellXfs count="44">
    <xf numFmtId="0" fontId="0" fillId="0" borderId="0" xfId="0">
      <alignment vertical="center"/>
    </xf>
    <xf numFmtId="0" fontId="0" fillId="0" borderId="0" xfId="52" applyFont="1" applyAlignment="1">
      <alignment horizontal="center" vertical="center" wrapText="1"/>
    </xf>
    <xf numFmtId="0" fontId="0" fillId="0" borderId="0" xfId="52" applyAlignment="1">
      <alignment horizontal="center" vertical="center" wrapText="1"/>
    </xf>
    <xf numFmtId="0" fontId="1" fillId="0" borderId="0" xfId="52" applyFont="1" applyAlignment="1">
      <alignment horizontal="center" vertical="center" wrapText="1"/>
    </xf>
    <xf numFmtId="0" fontId="2" fillId="0" borderId="0" xfId="52" applyFont="1" applyAlignment="1">
      <alignment horizontal="center" vertical="center" wrapText="1"/>
    </xf>
    <xf numFmtId="0" fontId="3" fillId="0" borderId="0" xfId="52" applyFont="1" applyAlignment="1">
      <alignment horizontal="center" vertical="center" wrapText="1"/>
    </xf>
    <xf numFmtId="0" fontId="2" fillId="0" borderId="1" xfId="52" applyFont="1" applyBorder="1" applyAlignment="1">
      <alignment horizontal="center" vertical="center" wrapText="1"/>
    </xf>
    <xf numFmtId="0" fontId="2" fillId="0" borderId="2" xfId="52" applyFont="1" applyBorder="1" applyAlignment="1">
      <alignment horizontal="center" vertical="center" wrapText="1"/>
    </xf>
    <xf numFmtId="0" fontId="2" fillId="0" borderId="3" xfId="52" applyFont="1" applyBorder="1" applyAlignment="1">
      <alignment horizontal="center" vertical="center" wrapText="1"/>
    </xf>
    <xf numFmtId="0" fontId="2" fillId="0" borderId="4" xfId="52" applyFont="1" applyBorder="1" applyAlignment="1">
      <alignment horizontal="center" vertical="center" wrapText="1"/>
    </xf>
    <xf numFmtId="0" fontId="2" fillId="0" borderId="4" xfId="52" applyFont="1" applyBorder="1" applyAlignment="1">
      <alignment horizontal="left" vertical="center" wrapText="1"/>
    </xf>
    <xf numFmtId="0" fontId="2" fillId="0" borderId="4" xfId="52" applyFont="1" applyFill="1" applyBorder="1" applyAlignment="1">
      <alignment horizontal="center" vertical="center" wrapText="1"/>
    </xf>
    <xf numFmtId="10" fontId="2" fillId="0" borderId="4" xfId="52" applyNumberFormat="1" applyFont="1" applyFill="1" applyBorder="1" applyAlignment="1">
      <alignment horizontal="center" vertical="center" wrapText="1"/>
    </xf>
    <xf numFmtId="0" fontId="2" fillId="0" borderId="4" xfId="0" applyFont="1" applyBorder="1" applyAlignment="1">
      <alignment vertical="center" wrapText="1"/>
    </xf>
    <xf numFmtId="0" fontId="2" fillId="0" borderId="4" xfId="0" applyFont="1" applyBorder="1" applyAlignment="1">
      <alignment horizontal="left" vertical="center" wrapText="1"/>
    </xf>
    <xf numFmtId="0" fontId="2" fillId="0" borderId="5" xfId="52" applyFont="1" applyBorder="1" applyAlignment="1">
      <alignment horizontal="center" vertical="center" wrapText="1"/>
    </xf>
    <xf numFmtId="0" fontId="2" fillId="0" borderId="6" xfId="52" applyFont="1" applyBorder="1" applyAlignment="1">
      <alignment horizontal="center" vertical="center" wrapText="1"/>
    </xf>
    <xf numFmtId="0" fontId="4" fillId="0" borderId="4" xfId="52" applyFont="1" applyBorder="1" applyAlignment="1">
      <alignment horizontal="left" vertical="center" wrapText="1"/>
    </xf>
    <xf numFmtId="0" fontId="4" fillId="0" borderId="1" xfId="52" applyFont="1" applyBorder="1" applyAlignment="1">
      <alignment horizontal="left" vertical="center" wrapText="1"/>
    </xf>
    <xf numFmtId="0" fontId="4" fillId="0" borderId="2" xfId="52" applyFont="1" applyBorder="1" applyAlignment="1">
      <alignment horizontal="left" vertical="center" wrapText="1"/>
    </xf>
    <xf numFmtId="0" fontId="2" fillId="0" borderId="7" xfId="52" applyFont="1" applyBorder="1" applyAlignment="1">
      <alignment horizontal="center" vertical="center" wrapText="1"/>
    </xf>
    <xf numFmtId="0" fontId="2" fillId="0" borderId="8" xfId="52" applyFont="1" applyBorder="1" applyAlignment="1">
      <alignment horizontal="center" vertical="center" wrapText="1"/>
    </xf>
    <xf numFmtId="0" fontId="2" fillId="0" borderId="9" xfId="52" applyFont="1" applyBorder="1" applyAlignment="1">
      <alignment horizontal="center" vertical="center" wrapText="1"/>
    </xf>
    <xf numFmtId="0" fontId="2" fillId="0" borderId="10" xfId="52" applyFont="1" applyBorder="1" applyAlignment="1">
      <alignment horizontal="center" vertical="center" wrapText="1"/>
    </xf>
    <xf numFmtId="0" fontId="2" fillId="0" borderId="10" xfId="52" applyFont="1" applyFill="1" applyBorder="1" applyAlignment="1">
      <alignment horizontal="center" vertical="center" wrapText="1"/>
    </xf>
    <xf numFmtId="0" fontId="5" fillId="0" borderId="1" xfId="51" applyFont="1" applyFill="1" applyBorder="1" applyAlignment="1">
      <alignment horizontal="center" vertical="center" wrapText="1"/>
    </xf>
    <xf numFmtId="9" fontId="4" fillId="0" borderId="4" xfId="51" applyNumberFormat="1" applyFont="1" applyFill="1" applyBorder="1" applyAlignment="1">
      <alignment horizontal="center" vertical="center" wrapText="1"/>
    </xf>
    <xf numFmtId="9" fontId="4" fillId="0" borderId="1" xfId="51" applyNumberFormat="1" applyFont="1" applyFill="1" applyBorder="1" applyAlignment="1">
      <alignment horizontal="center" vertical="center" wrapText="1"/>
    </xf>
    <xf numFmtId="9" fontId="4" fillId="0" borderId="3" xfId="51" applyNumberFormat="1" applyFont="1" applyFill="1" applyBorder="1" applyAlignment="1">
      <alignment horizontal="center" vertical="center" wrapText="1"/>
    </xf>
    <xf numFmtId="0" fontId="2" fillId="0" borderId="3" xfId="52" applyFont="1" applyFill="1" applyBorder="1" applyAlignment="1">
      <alignment horizontal="center" vertical="center" wrapText="1"/>
    </xf>
    <xf numFmtId="0" fontId="4" fillId="0" borderId="4" xfId="48" applyNumberFormat="1" applyFont="1" applyFill="1" applyBorder="1" applyAlignment="1" applyProtection="1">
      <alignment horizontal="center" vertical="center" wrapText="1"/>
    </xf>
    <xf numFmtId="0" fontId="4" fillId="0" borderId="1" xfId="51" applyNumberFormat="1" applyFont="1" applyFill="1" applyBorder="1" applyAlignment="1" applyProtection="1">
      <alignment horizontal="center" vertical="center" wrapText="1"/>
    </xf>
    <xf numFmtId="176" fontId="2" fillId="0" borderId="3" xfId="52" applyNumberFormat="1" applyFont="1" applyFill="1" applyBorder="1" applyAlignment="1">
      <alignment horizontal="center" vertical="center" wrapText="1"/>
    </xf>
    <xf numFmtId="0" fontId="4" fillId="0" borderId="4" xfId="51" applyFont="1" applyFill="1" applyBorder="1" applyAlignment="1">
      <alignment horizontal="center" vertical="center" wrapText="1"/>
    </xf>
    <xf numFmtId="0" fontId="2" fillId="0" borderId="11" xfId="52" applyFont="1" applyFill="1" applyBorder="1" applyAlignment="1">
      <alignment horizontal="center" vertical="center" wrapText="1"/>
    </xf>
    <xf numFmtId="0" fontId="2" fillId="0" borderId="5" xfId="0" applyFont="1" applyBorder="1" applyAlignment="1">
      <alignment horizontal="center" vertical="center" wrapText="1"/>
    </xf>
    <xf numFmtId="9" fontId="4" fillId="0" borderId="1" xfId="51" applyNumberFormat="1" applyFont="1" applyFill="1" applyBorder="1" applyAlignment="1" applyProtection="1">
      <alignment horizontal="center" vertical="center" wrapText="1"/>
    </xf>
    <xf numFmtId="0" fontId="2" fillId="0" borderId="10" xfId="0" applyFont="1" applyBorder="1" applyAlignment="1">
      <alignment horizontal="center" vertical="center" wrapText="1"/>
    </xf>
    <xf numFmtId="0" fontId="2" fillId="0" borderId="0" xfId="52" applyFont="1" applyAlignment="1">
      <alignment horizontal="left" vertical="center" wrapText="1"/>
    </xf>
    <xf numFmtId="177" fontId="2" fillId="0" borderId="4" xfId="52" applyNumberFormat="1" applyFont="1" applyFill="1" applyBorder="1" applyAlignment="1">
      <alignment horizontal="center" vertical="center" wrapText="1"/>
    </xf>
    <xf numFmtId="9" fontId="2" fillId="0" borderId="4" xfId="52" applyNumberFormat="1" applyFont="1" applyFill="1" applyBorder="1" applyAlignment="1">
      <alignment horizontal="center" vertical="center" wrapText="1"/>
    </xf>
    <xf numFmtId="0" fontId="4" fillId="0" borderId="3" xfId="52" applyFont="1" applyBorder="1" applyAlignment="1">
      <alignment horizontal="left" vertical="center" wrapText="1"/>
    </xf>
    <xf numFmtId="0" fontId="0" fillId="0" borderId="4" xfId="0" applyFill="1" applyBorder="1">
      <alignment vertical="center"/>
    </xf>
    <xf numFmtId="0" fontId="6" fillId="0" borderId="4" xfId="49" applyFont="1" applyFill="1" applyBorder="1" applyAlignment="1">
      <alignment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常规 2 10" xfId="48"/>
    <cellStyle name="常规 10 2" xfId="49"/>
    <cellStyle name="60% - 强调文字颜色 6" xfId="50" builtinId="52"/>
    <cellStyle name="常规 2 10 2" xfId="51"/>
    <cellStyle name="常规 2"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0"/>
  <sheetViews>
    <sheetView tabSelected="1" zoomScale="90" zoomScaleNormal="90" workbookViewId="0">
      <selection activeCell="M13" sqref="M13"/>
    </sheetView>
  </sheetViews>
  <sheetFormatPr defaultColWidth="9" defaultRowHeight="14.25"/>
  <cols>
    <col min="1" max="1" width="4.625" customWidth="1"/>
    <col min="4" max="4" width="15.8833333333333" customWidth="1"/>
    <col min="5" max="5" width="11.625" customWidth="1"/>
    <col min="7" max="7" width="3.775" customWidth="1"/>
    <col min="8" max="9" width="10.375" customWidth="1"/>
    <col min="10" max="10" width="20.6416666666667" customWidth="1"/>
  </cols>
  <sheetData>
    <row r="1" spans="1:10">
      <c r="A1" s="1" t="s">
        <v>0</v>
      </c>
      <c r="B1" s="2"/>
      <c r="C1" s="2"/>
      <c r="D1" s="2"/>
      <c r="E1" s="2"/>
      <c r="F1" s="2"/>
      <c r="G1" s="2"/>
      <c r="H1" s="2"/>
      <c r="I1" s="2"/>
      <c r="J1" s="2"/>
    </row>
    <row r="2" ht="20.25" spans="1:10">
      <c r="A2" s="3" t="s">
        <v>1</v>
      </c>
      <c r="B2" s="3"/>
      <c r="C2" s="3"/>
      <c r="D2" s="3"/>
      <c r="E2" s="3"/>
      <c r="F2" s="3"/>
      <c r="G2" s="3"/>
      <c r="H2" s="3"/>
      <c r="I2" s="3"/>
      <c r="J2" s="3"/>
    </row>
    <row r="3" spans="1:10">
      <c r="A3" s="4" t="s">
        <v>2</v>
      </c>
      <c r="B3" s="5"/>
      <c r="C3" s="5"/>
      <c r="D3" s="5"/>
      <c r="E3" s="5"/>
      <c r="F3" s="5"/>
      <c r="G3" s="5"/>
      <c r="H3" s="5"/>
      <c r="I3" s="5"/>
      <c r="J3" s="5"/>
    </row>
    <row r="4" spans="1:10">
      <c r="A4" s="6" t="s">
        <v>3</v>
      </c>
      <c r="B4" s="7"/>
      <c r="C4" s="8"/>
      <c r="D4" s="6" t="s">
        <v>4</v>
      </c>
      <c r="E4" s="7"/>
      <c r="F4" s="7"/>
      <c r="G4" s="7"/>
      <c r="H4" s="7"/>
      <c r="I4" s="7"/>
      <c r="J4" s="8"/>
    </row>
    <row r="5" spans="1:10">
      <c r="A5" s="9" t="s">
        <v>5</v>
      </c>
      <c r="B5" s="9"/>
      <c r="C5" s="9"/>
      <c r="D5" s="9" t="s">
        <v>6</v>
      </c>
      <c r="E5" s="9"/>
      <c r="F5" s="9"/>
      <c r="G5" s="9"/>
      <c r="H5" s="9"/>
      <c r="I5" s="9"/>
      <c r="J5" s="9"/>
    </row>
    <row r="6" spans="1:10">
      <c r="A6" s="6" t="s">
        <v>7</v>
      </c>
      <c r="B6" s="7"/>
      <c r="C6" s="8"/>
      <c r="D6" s="6" t="s">
        <v>8</v>
      </c>
      <c r="E6" s="8"/>
      <c r="F6" s="9" t="s">
        <v>9</v>
      </c>
      <c r="G6" s="6" t="s">
        <v>10</v>
      </c>
      <c r="H6" s="7"/>
      <c r="I6" s="7"/>
      <c r="J6" s="8"/>
    </row>
    <row r="7" ht="28.5" spans="1:10">
      <c r="A7" s="9" t="s">
        <v>11</v>
      </c>
      <c r="B7" s="9"/>
      <c r="C7" s="9"/>
      <c r="D7" s="9"/>
      <c r="E7" s="9" t="s">
        <v>12</v>
      </c>
      <c r="F7" s="9" t="s">
        <v>13</v>
      </c>
      <c r="G7" s="9"/>
      <c r="H7" s="9" t="s">
        <v>14</v>
      </c>
      <c r="I7" s="9" t="s">
        <v>15</v>
      </c>
      <c r="J7" s="9" t="s">
        <v>16</v>
      </c>
    </row>
    <row r="8" spans="1:10">
      <c r="A8" s="9"/>
      <c r="B8" s="9"/>
      <c r="C8" s="9"/>
      <c r="D8" s="10" t="s">
        <v>17</v>
      </c>
      <c r="E8" s="11">
        <v>95.97</v>
      </c>
      <c r="F8" s="11">
        <v>95.97</v>
      </c>
      <c r="G8" s="11"/>
      <c r="H8" s="12">
        <f>F8/E8</f>
        <v>1</v>
      </c>
      <c r="I8" s="11">
        <v>10</v>
      </c>
      <c r="J8" s="39">
        <f>I8*H8</f>
        <v>10</v>
      </c>
    </row>
    <row r="9" spans="1:10">
      <c r="A9" s="9"/>
      <c r="B9" s="9"/>
      <c r="C9" s="9"/>
      <c r="D9" s="13" t="s">
        <v>18</v>
      </c>
      <c r="E9" s="11">
        <v>95.97</v>
      </c>
      <c r="F9" s="11">
        <v>95.97</v>
      </c>
      <c r="G9" s="11"/>
      <c r="H9" s="12">
        <f>F9/E9</f>
        <v>1</v>
      </c>
      <c r="I9" s="11"/>
      <c r="J9" s="40"/>
    </row>
    <row r="10" spans="1:10">
      <c r="A10" s="9"/>
      <c r="B10" s="9"/>
      <c r="C10" s="9"/>
      <c r="D10" s="14" t="s">
        <v>19</v>
      </c>
      <c r="E10" s="11"/>
      <c r="F10" s="11"/>
      <c r="G10" s="11"/>
      <c r="H10" s="11"/>
      <c r="I10" s="11"/>
      <c r="J10" s="40"/>
    </row>
    <row r="11" spans="1:10">
      <c r="A11" s="9"/>
      <c r="B11" s="9"/>
      <c r="C11" s="9"/>
      <c r="D11" s="14" t="s">
        <v>20</v>
      </c>
      <c r="E11" s="11"/>
      <c r="F11" s="11"/>
      <c r="G11" s="11"/>
      <c r="H11" s="11"/>
      <c r="I11" s="11"/>
      <c r="J11" s="40"/>
    </row>
    <row r="12" spans="1:10">
      <c r="A12" s="15" t="s">
        <v>21</v>
      </c>
      <c r="B12" s="9" t="s">
        <v>22</v>
      </c>
      <c r="C12" s="9"/>
      <c r="D12" s="9"/>
      <c r="E12" s="9"/>
      <c r="F12" s="9" t="s">
        <v>23</v>
      </c>
      <c r="G12" s="9"/>
      <c r="H12" s="9"/>
      <c r="I12" s="9"/>
      <c r="J12" s="9"/>
    </row>
    <row r="13" ht="328" customHeight="1" spans="1:10">
      <c r="A13" s="16"/>
      <c r="B13" s="17" t="s">
        <v>24</v>
      </c>
      <c r="C13" s="17"/>
      <c r="D13" s="17"/>
      <c r="E13" s="17"/>
      <c r="F13" s="18" t="s">
        <v>25</v>
      </c>
      <c r="G13" s="19"/>
      <c r="H13" s="19"/>
      <c r="I13" s="19"/>
      <c r="J13" s="41"/>
    </row>
    <row r="14" spans="1:10">
      <c r="A14" s="15" t="s">
        <v>26</v>
      </c>
      <c r="B14" s="15" t="s">
        <v>27</v>
      </c>
      <c r="C14" s="15" t="s">
        <v>28</v>
      </c>
      <c r="D14" s="20" t="s">
        <v>29</v>
      </c>
      <c r="E14" s="15" t="s">
        <v>30</v>
      </c>
      <c r="F14" s="20" t="s">
        <v>31</v>
      </c>
      <c r="G14" s="21"/>
      <c r="H14" s="9" t="s">
        <v>15</v>
      </c>
      <c r="I14" s="9" t="s">
        <v>16</v>
      </c>
      <c r="J14" s="9" t="s">
        <v>32</v>
      </c>
    </row>
    <row r="15" ht="32" customHeight="1" spans="1:10">
      <c r="A15" s="22"/>
      <c r="B15" s="23"/>
      <c r="C15" s="24" t="s">
        <v>33</v>
      </c>
      <c r="D15" s="25" t="s">
        <v>34</v>
      </c>
      <c r="E15" s="26" t="s">
        <v>35</v>
      </c>
      <c r="F15" s="27">
        <v>1</v>
      </c>
      <c r="G15" s="28"/>
      <c r="H15" s="29">
        <v>10</v>
      </c>
      <c r="I15" s="29">
        <v>10</v>
      </c>
      <c r="J15" s="42"/>
    </row>
    <row r="16" ht="32" customHeight="1" spans="1:10">
      <c r="A16" s="22"/>
      <c r="B16" s="23"/>
      <c r="C16" s="24"/>
      <c r="D16" s="25" t="s">
        <v>36</v>
      </c>
      <c r="E16" s="30">
        <v>1</v>
      </c>
      <c r="F16" s="31">
        <v>1</v>
      </c>
      <c r="G16" s="28"/>
      <c r="H16" s="32">
        <v>10</v>
      </c>
      <c r="I16" s="32">
        <v>10</v>
      </c>
      <c r="J16" s="43" t="s">
        <v>37</v>
      </c>
    </row>
    <row r="17" ht="32" customHeight="1" spans="1:10">
      <c r="A17" s="22"/>
      <c r="B17" s="23"/>
      <c r="C17" s="23" t="s">
        <v>38</v>
      </c>
      <c r="D17" s="25" t="s">
        <v>39</v>
      </c>
      <c r="E17" s="33" t="s">
        <v>40</v>
      </c>
      <c r="F17" s="31" t="s">
        <v>41</v>
      </c>
      <c r="G17" s="28"/>
      <c r="H17" s="34">
        <v>10</v>
      </c>
      <c r="I17" s="34">
        <v>8</v>
      </c>
      <c r="J17" s="43" t="s">
        <v>37</v>
      </c>
    </row>
    <row r="18" ht="32" customHeight="1" spans="1:10">
      <c r="A18" s="22"/>
      <c r="B18" s="23"/>
      <c r="C18" s="23"/>
      <c r="D18" s="25" t="s">
        <v>42</v>
      </c>
      <c r="E18" s="33" t="s">
        <v>43</v>
      </c>
      <c r="F18" s="31" t="s">
        <v>43</v>
      </c>
      <c r="G18" s="28"/>
      <c r="H18" s="34">
        <v>10</v>
      </c>
      <c r="I18" s="34">
        <v>10</v>
      </c>
      <c r="J18" s="43"/>
    </row>
    <row r="19" ht="32" customHeight="1" spans="1:10">
      <c r="A19" s="22"/>
      <c r="B19" s="23"/>
      <c r="C19" s="15" t="s">
        <v>44</v>
      </c>
      <c r="D19" s="25" t="s">
        <v>45</v>
      </c>
      <c r="E19" s="33" t="s">
        <v>46</v>
      </c>
      <c r="F19" s="31" t="s">
        <v>46</v>
      </c>
      <c r="G19" s="28"/>
      <c r="H19" s="34">
        <v>10</v>
      </c>
      <c r="I19" s="34">
        <v>10</v>
      </c>
      <c r="J19" s="43"/>
    </row>
    <row r="20" ht="32" customHeight="1" spans="1:10">
      <c r="A20" s="22"/>
      <c r="B20" s="23"/>
      <c r="C20" s="23"/>
      <c r="D20" s="25" t="s">
        <v>47</v>
      </c>
      <c r="E20" s="33" t="s">
        <v>48</v>
      </c>
      <c r="F20" s="31" t="s">
        <v>48</v>
      </c>
      <c r="G20" s="28"/>
      <c r="H20" s="34">
        <v>10</v>
      </c>
      <c r="I20" s="34">
        <v>10</v>
      </c>
      <c r="J20" s="43"/>
    </row>
    <row r="21" ht="32" customHeight="1" spans="1:10">
      <c r="A21" s="22"/>
      <c r="B21" s="23"/>
      <c r="C21" s="15" t="s">
        <v>49</v>
      </c>
      <c r="D21" s="25" t="s">
        <v>50</v>
      </c>
      <c r="E21" s="33" t="s">
        <v>48</v>
      </c>
      <c r="F21" s="31" t="s">
        <v>48</v>
      </c>
      <c r="G21" s="28"/>
      <c r="H21" s="34">
        <v>10</v>
      </c>
      <c r="I21" s="34">
        <v>10</v>
      </c>
      <c r="J21" s="43"/>
    </row>
    <row r="22" ht="32" customHeight="1" spans="1:10">
      <c r="A22" s="22"/>
      <c r="B22" s="23"/>
      <c r="C22" s="16"/>
      <c r="D22" s="25" t="s">
        <v>51</v>
      </c>
      <c r="E22" s="33" t="s">
        <v>52</v>
      </c>
      <c r="F22" s="31" t="s">
        <v>52</v>
      </c>
      <c r="G22" s="28"/>
      <c r="H22" s="34">
        <v>10</v>
      </c>
      <c r="I22" s="34">
        <v>10</v>
      </c>
      <c r="J22" s="11"/>
    </row>
    <row r="23" ht="32" customHeight="1" spans="1:10">
      <c r="A23" s="22"/>
      <c r="B23" s="23"/>
      <c r="C23" s="35" t="s">
        <v>53</v>
      </c>
      <c r="D23" s="25" t="s">
        <v>54</v>
      </c>
      <c r="E23" s="26" t="s">
        <v>55</v>
      </c>
      <c r="F23" s="36">
        <v>0.9</v>
      </c>
      <c r="G23" s="28"/>
      <c r="H23" s="34">
        <v>10</v>
      </c>
      <c r="I23" s="34">
        <v>10</v>
      </c>
      <c r="J23" s="11"/>
    </row>
    <row r="24" ht="32" customHeight="1" spans="1:10">
      <c r="A24" s="22"/>
      <c r="B24" s="23"/>
      <c r="C24" s="37"/>
      <c r="D24" s="25" t="s">
        <v>56</v>
      </c>
      <c r="E24" s="26" t="s">
        <v>35</v>
      </c>
      <c r="F24" s="36">
        <v>0.96</v>
      </c>
      <c r="G24" s="28"/>
      <c r="H24" s="34">
        <v>10</v>
      </c>
      <c r="I24" s="34">
        <v>10</v>
      </c>
      <c r="J24" s="11"/>
    </row>
    <row r="25" customFormat="1" ht="32" customHeight="1" spans="1:10">
      <c r="A25" s="9" t="s">
        <v>57</v>
      </c>
      <c r="B25" s="9"/>
      <c r="C25" s="9"/>
      <c r="D25" s="9"/>
      <c r="E25" s="9"/>
      <c r="F25" s="9"/>
      <c r="G25" s="9"/>
      <c r="H25" s="9"/>
      <c r="I25" s="11">
        <f>SUM(I15:I24)</f>
        <v>98</v>
      </c>
      <c r="J25" s="11"/>
    </row>
    <row r="26" spans="1:10">
      <c r="A26" s="38" t="s">
        <v>0</v>
      </c>
      <c r="B26" s="38"/>
      <c r="C26" s="38"/>
      <c r="D26" s="38"/>
      <c r="E26" s="38"/>
      <c r="F26" s="38"/>
      <c r="G26" s="38"/>
      <c r="H26" s="38"/>
      <c r="I26" s="38"/>
      <c r="J26" s="38"/>
    </row>
    <row r="27" spans="1:10">
      <c r="A27" s="38"/>
      <c r="B27" s="38"/>
      <c r="C27" s="38"/>
      <c r="D27" s="38"/>
      <c r="E27" s="38"/>
      <c r="F27" s="38"/>
      <c r="G27" s="38"/>
      <c r="H27" s="38"/>
      <c r="I27" s="38"/>
      <c r="J27" s="38"/>
    </row>
    <row r="28" spans="1:10">
      <c r="A28" s="38"/>
      <c r="B28" s="38"/>
      <c r="C28" s="38"/>
      <c r="D28" s="38"/>
      <c r="E28" s="38"/>
      <c r="F28" s="38"/>
      <c r="G28" s="38"/>
      <c r="H28" s="38"/>
      <c r="I28" s="38"/>
      <c r="J28" s="38"/>
    </row>
    <row r="29" spans="1:10">
      <c r="A29" s="38"/>
      <c r="B29" s="38"/>
      <c r="C29" s="38"/>
      <c r="D29" s="38"/>
      <c r="E29" s="38"/>
      <c r="F29" s="38"/>
      <c r="G29" s="38"/>
      <c r="H29" s="38"/>
      <c r="I29" s="38"/>
      <c r="J29" s="38"/>
    </row>
    <row r="30" ht="6" customHeight="1" spans="1:10">
      <c r="A30" s="38"/>
      <c r="B30" s="38"/>
      <c r="C30" s="38"/>
      <c r="D30" s="38"/>
      <c r="E30" s="38"/>
      <c r="F30" s="38"/>
      <c r="G30" s="38"/>
      <c r="H30" s="38"/>
      <c r="I30" s="38"/>
      <c r="J30" s="38"/>
    </row>
  </sheetData>
  <mergeCells count="41">
    <mergeCell ref="A1:B1"/>
    <mergeCell ref="A2:J2"/>
    <mergeCell ref="A3:J3"/>
    <mergeCell ref="A4:C4"/>
    <mergeCell ref="D4:J4"/>
    <mergeCell ref="A5:C5"/>
    <mergeCell ref="D5:J5"/>
    <mergeCell ref="A6:C6"/>
    <mergeCell ref="D6:E6"/>
    <mergeCell ref="G6:J6"/>
    <mergeCell ref="F7:G7"/>
    <mergeCell ref="F8:G8"/>
    <mergeCell ref="F9:G9"/>
    <mergeCell ref="F10:G10"/>
    <mergeCell ref="F11:G11"/>
    <mergeCell ref="B12:E12"/>
    <mergeCell ref="F12:J12"/>
    <mergeCell ref="B13:E13"/>
    <mergeCell ref="F13:J13"/>
    <mergeCell ref="F14:G14"/>
    <mergeCell ref="F15:G15"/>
    <mergeCell ref="F16:G16"/>
    <mergeCell ref="F17:G17"/>
    <mergeCell ref="F18:G18"/>
    <mergeCell ref="F19:G19"/>
    <mergeCell ref="F20:G20"/>
    <mergeCell ref="F21:G21"/>
    <mergeCell ref="F22:G22"/>
    <mergeCell ref="F23:G23"/>
    <mergeCell ref="F24:G24"/>
    <mergeCell ref="A25:H25"/>
    <mergeCell ref="A12:A13"/>
    <mergeCell ref="A14:A24"/>
    <mergeCell ref="B15:B24"/>
    <mergeCell ref="C15:C16"/>
    <mergeCell ref="C17:C18"/>
    <mergeCell ref="C19:C20"/>
    <mergeCell ref="C21:C22"/>
    <mergeCell ref="C23:C24"/>
    <mergeCell ref="A7:C11"/>
    <mergeCell ref="A26:J30"/>
  </mergeCells>
  <pageMargins left="1.33819444444444" right="0.751388888888889" top="1" bottom="1" header="0.511805555555556" footer="0.511805555555556"/>
  <pageSetup paperSize="9" scale="58"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中央福彩绩效表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张乃仁</dc:creator>
  <cp:lastModifiedBy>御兮潼</cp:lastModifiedBy>
  <dcterms:created xsi:type="dcterms:W3CDTF">2021-06-22T02:19:00Z</dcterms:created>
  <dcterms:modified xsi:type="dcterms:W3CDTF">2021-06-30T08:22:29Z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6ADEEC8221954E24A81E3BE835A4CC0C</vt:lpwstr>
  </property>
</Properties>
</file>