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Sheet1!$A$3:$M$17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<sst xmlns="http://schemas.openxmlformats.org/spreadsheetml/2006/main" count="134" uniqueCount="109">
  <si>
    <t>2025年度上犹县中央补贴机具结算明细表</t>
  </si>
  <si>
    <t>申请结算批次:</t>
  </si>
  <si>
    <t>第一批（2024年申请补贴）</t>
  </si>
  <si>
    <t>单位:元</t>
  </si>
  <si>
    <t>序号</t>
  </si>
  <si>
    <t>申请表编号</t>
  </si>
  <si>
    <t>姓名或组织名称</t>
  </si>
  <si>
    <t>乡镇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</si>
  <si>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</si>
  <si>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</si>
  <si>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</si>
  <si>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</si>
  <si>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</si>
  <si>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</si>
  <si>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</si>
  <si>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</si>
  <si>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</si>
  <si>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3607241023000155</t>
  </si>
  <si>
    <t>上犹县东山镇沿河村股份经济合作社</t>
  </si>
  <si>
    <t>东山镇</t>
  </si>
  <si>
    <t>2024-09-08</t>
  </si>
  <si>
    <t>微型耕耘机</t>
  </si>
  <si>
    <t>1WG4.0-65FQ-ZC</t>
  </si>
  <si>
    <t>SY65FQ22110076[170F/P-22209291120]</t>
  </si>
  <si>
    <t>重庆尚远机械制造有限公司</t>
  </si>
  <si>
    <t>赣县区兴惠旺农业机械经营部</t>
  </si>
  <si>
    <t>3607241024000001</t>
  </si>
  <si>
    <t>2024-11-05</t>
  </si>
  <si>
    <t>1WG4.0-100FQ-ZC</t>
  </si>
  <si>
    <t>BDW24286648[24040447744]</t>
  </si>
  <si>
    <t>重庆佰鼎机械制造有限公司</t>
  </si>
  <si>
    <t>3607241223000137</t>
  </si>
  <si>
    <t>蓝治鹏</t>
  </si>
  <si>
    <t>社溪镇</t>
  </si>
  <si>
    <t>2024-09-12</t>
  </si>
  <si>
    <t>碾米机</t>
  </si>
  <si>
    <t>6LN-15/15SFc</t>
  </si>
  <si>
    <t>FS6LN-15/15SFc240907[]</t>
  </si>
  <si>
    <t>江西丰硕机械设备科技有限公司</t>
  </si>
  <si>
    <t>3607241224000001</t>
  </si>
  <si>
    <t>方华香</t>
  </si>
  <si>
    <t>2024-11-19</t>
  </si>
  <si>
    <t>田园管理机</t>
  </si>
  <si>
    <t>3TGQ-4.0A-4</t>
  </si>
  <si>
    <t>AXTJ234651[2311305A5223]</t>
  </si>
  <si>
    <t>重庆安晓机械有限公司</t>
  </si>
  <si>
    <t>赣州市君豪农机有限公司</t>
  </si>
  <si>
    <t>3607241423000063</t>
  </si>
  <si>
    <t>曾宪凡</t>
  </si>
  <si>
    <t>黄埠镇</t>
  </si>
  <si>
    <t>2024-08-16</t>
  </si>
  <si>
    <t>埋茬起浆机</t>
  </si>
  <si>
    <t>1JSL-260</t>
  </si>
  <si>
    <t>L260256[]</t>
  </si>
  <si>
    <t>泰州樱田农机制造有限公司</t>
  </si>
  <si>
    <t>江西稻子香农业发展有限公司</t>
  </si>
  <si>
    <t>3607241423000064</t>
  </si>
  <si>
    <t>1JS-280A</t>
  </si>
  <si>
    <t>2C28513[]</t>
  </si>
  <si>
    <t>3607241523000035</t>
  </si>
  <si>
    <t>蔡启明</t>
  </si>
  <si>
    <t>寺下镇</t>
  </si>
  <si>
    <t>2024-08-27</t>
  </si>
  <si>
    <t>3TG-4.1F</t>
  </si>
  <si>
    <t>WM23Y060257[23L064057]</t>
  </si>
  <si>
    <t>威马农机股份有限公司</t>
  </si>
  <si>
    <t>赣州市腾威农机设备有限公司</t>
  </si>
  <si>
    <t>3607242124000001</t>
  </si>
  <si>
    <t>骆炳堪</t>
  </si>
  <si>
    <t>油石乡</t>
  </si>
  <si>
    <t>BDW22154777[24040397716]</t>
  </si>
  <si>
    <t>3607242124000002</t>
  </si>
  <si>
    <t>欧阳可斌</t>
  </si>
  <si>
    <t>2024-12-09</t>
  </si>
  <si>
    <t>AXTJ235258[2311305A5292]</t>
  </si>
  <si>
    <t>3607242524000002</t>
  </si>
  <si>
    <t>戴辉禹</t>
  </si>
  <si>
    <t>水岩乡</t>
  </si>
  <si>
    <t>2024-12-12</t>
  </si>
  <si>
    <t>旋耕机</t>
  </si>
  <si>
    <t>1GQ-230</t>
  </si>
  <si>
    <t>XJ1GQ-230X2407617[]</t>
  </si>
  <si>
    <t>长沙星聚农业机械有限公司</t>
  </si>
  <si>
    <t>赣州市新理强农机有限公司</t>
  </si>
  <si>
    <t>3607242724000001</t>
  </si>
  <si>
    <t>江西光菇山茶业有限公司</t>
  </si>
  <si>
    <t>五指峰乡</t>
  </si>
  <si>
    <t>2024-11-23</t>
  </si>
  <si>
    <t>3TGQ-4.0B</t>
  </si>
  <si>
    <t>KYM2023S080070[202309010050]</t>
  </si>
  <si>
    <t>重庆凯一马农业机械有限公司</t>
  </si>
  <si>
    <t>章贡区赣信农机经营部</t>
  </si>
  <si>
    <t>3607242824000001</t>
  </si>
  <si>
    <t>谢才本</t>
  </si>
  <si>
    <t>紫阳乡</t>
  </si>
  <si>
    <t>2024-06-27</t>
  </si>
  <si>
    <t>1WG4-65</t>
  </si>
  <si>
    <t>WG465243375[24040461853]</t>
  </si>
  <si>
    <t>湘乡市高峰五金机械制造有限公司</t>
  </si>
  <si>
    <t>遂川县建明农机有限公司</t>
  </si>
  <si>
    <t>3607242824000002</t>
  </si>
  <si>
    <t>王兰盛</t>
  </si>
  <si>
    <t>2024-12-13</t>
  </si>
  <si>
    <t>谷物联合收割机</t>
  </si>
  <si>
    <t>现:4LZ-7G1(G4)(原:4LZ-7G1)</t>
  </si>
  <si>
    <t>63321RG78R4310472[Q241195455V]</t>
  </si>
  <si>
    <t>潍柴雷沃智慧农业科技股份有限公司</t>
  </si>
  <si>
    <t>赣州市星顺农机有限公司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</si>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</sst>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3">
    <font>
      <sz val="11"/>
      <color indexed="8"/>
      <name val="宋体"/>
      <charset val="134"/>
    </font>
    <font>
      <b/>
      <sz val="20"/>
      <name val="黑体"/>
      <charset val="134"/>
    </font>
    <font>
      <sz val="10"/>
      <name val="楷体_GB2312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righ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  <cellStyle name="㼿" xfId="50"/>
    <cellStyle name="㼿‿‿㼿㼿㼿㼠" xfId="51"/>
    <cellStyle name="㼿㼿" xfId="52"/>
    <cellStyle name="㼿㼿?" xfId="53"/>
    <cellStyle name="㼿㼿㼿㼠" xfId="54"/>
    <cellStyle name="㼿㼠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abSelected="1" zoomScaleSheetLayoutView="60" workbookViewId="0">
      <pane ySplit="3" topLeftCell="A4" activePane="bottomLeft" state="frozen"/>
      <selection/>
      <selection pane="bottomLeft" activeCell="A18" sqref="$A1:$XFD19"/>
    </sheetView>
  </sheetViews>
  <sheetFormatPr defaultColWidth="9" defaultRowHeight="13.5"/>
  <cols>
    <col min="1" max="1" width="4.625" customWidth="1"/>
    <col min="2" max="2" width="7.875" customWidth="1"/>
    <col min="3" max="3" width="11.5666666666667" customWidth="1"/>
    <col min="4" max="4" width="7.125" customWidth="1"/>
    <col min="5" max="5" width="10.625" customWidth="1"/>
    <col min="6" max="6" width="15.25" customWidth="1"/>
    <col min="7" max="7" width="12.6166666666667" customWidth="1"/>
    <col min="8" max="8" width="17.5416666666667" customWidth="1"/>
    <col min="9" max="9" width="17.1833333333333" customWidth="1"/>
    <col min="10" max="10" width="15.375" customWidth="1"/>
    <col min="11" max="11" width="3.125" customWidth="1"/>
    <col min="12" max="13" width="7.625" customWidth="1"/>
  </cols>
  <sheetData>
    <row r="1" s="1" customFormat="1" ht="43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8" customHeight="1" spans="1:12">
      <c r="A2" s="4"/>
      <c r="B2" s="4"/>
      <c r="C2" s="5"/>
      <c r="D2" s="6"/>
      <c r="E2" s="6"/>
      <c r="F2" s="7"/>
      <c r="G2" s="4" t="s">
        <v>1</v>
      </c>
      <c r="H2" s="5" t="s">
        <v>2</v>
      </c>
      <c r="I2" s="5"/>
      <c r="J2" s="6"/>
      <c r="K2" s="6"/>
      <c r="L2" s="11" t="s">
        <v>3</v>
      </c>
    </row>
    <row r="3" s="1" customFormat="1" ht="39" customHeight="1" spans="1:1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</row>
    <row r="4" s="2" customFormat="1" ht="42" customHeight="1" spans="1:13">
      <c r="A4" s="9">
        <v>1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12" t="s">
        <v>24</v>
      </c>
      <c r="J4" s="12" t="s">
        <v>25</v>
      </c>
      <c r="K4" s="12">
        <v>1</v>
      </c>
      <c r="L4" s="12">
        <v>3680</v>
      </c>
      <c r="M4" s="12">
        <v>800</v>
      </c>
    </row>
    <row r="5" s="2" customFormat="1" ht="42" customHeight="1" spans="1:13">
      <c r="A5" s="9">
        <v>2</v>
      </c>
      <c r="B5" s="9" t="s">
        <v>26</v>
      </c>
      <c r="C5" s="9" t="s">
        <v>18</v>
      </c>
      <c r="D5" s="9" t="s">
        <v>19</v>
      </c>
      <c r="E5" s="9" t="s">
        <v>27</v>
      </c>
      <c r="F5" s="9" t="s">
        <v>21</v>
      </c>
      <c r="G5" s="9" t="s">
        <v>28</v>
      </c>
      <c r="H5" s="9" t="s">
        <v>29</v>
      </c>
      <c r="I5" s="12" t="s">
        <v>30</v>
      </c>
      <c r="J5" s="12" t="s">
        <v>25</v>
      </c>
      <c r="K5" s="12">
        <v>1</v>
      </c>
      <c r="L5" s="12">
        <v>2100</v>
      </c>
      <c r="M5" s="12">
        <v>800</v>
      </c>
    </row>
    <row r="6" s="2" customFormat="1" ht="26" customHeight="1" spans="1:13">
      <c r="A6" s="9">
        <v>3</v>
      </c>
      <c r="B6" s="9" t="s">
        <v>31</v>
      </c>
      <c r="C6" s="9" t="s">
        <v>32</v>
      </c>
      <c r="D6" s="9" t="s">
        <v>33</v>
      </c>
      <c r="E6" s="9" t="s">
        <v>34</v>
      </c>
      <c r="F6" s="9" t="s">
        <v>35</v>
      </c>
      <c r="G6" s="9" t="s">
        <v>36</v>
      </c>
      <c r="H6" s="9" t="s">
        <v>37</v>
      </c>
      <c r="I6" s="12" t="s">
        <v>38</v>
      </c>
      <c r="J6" s="12" t="s">
        <v>38</v>
      </c>
      <c r="K6" s="12">
        <v>1</v>
      </c>
      <c r="L6" s="12">
        <v>32800</v>
      </c>
      <c r="M6" s="12">
        <v>9020</v>
      </c>
    </row>
    <row r="7" s="2" customFormat="1" ht="26" customHeight="1" spans="1:13">
      <c r="A7" s="9">
        <v>4</v>
      </c>
      <c r="B7" s="9" t="s">
        <v>39</v>
      </c>
      <c r="C7" s="9" t="s">
        <v>40</v>
      </c>
      <c r="D7" s="9" t="s">
        <v>33</v>
      </c>
      <c r="E7" s="9" t="s">
        <v>41</v>
      </c>
      <c r="F7" s="9" t="s">
        <v>42</v>
      </c>
      <c r="G7" s="9" t="s">
        <v>43</v>
      </c>
      <c r="H7" s="9" t="s">
        <v>44</v>
      </c>
      <c r="I7" s="12" t="s">
        <v>45</v>
      </c>
      <c r="J7" s="12" t="s">
        <v>46</v>
      </c>
      <c r="K7" s="12">
        <v>1</v>
      </c>
      <c r="L7" s="12">
        <v>4300</v>
      </c>
      <c r="M7" s="12">
        <v>960</v>
      </c>
    </row>
    <row r="8" s="2" customFormat="1" ht="26" customHeight="1" spans="1:13">
      <c r="A8" s="9">
        <v>5</v>
      </c>
      <c r="B8" s="9" t="s">
        <v>47</v>
      </c>
      <c r="C8" s="9" t="s">
        <v>48</v>
      </c>
      <c r="D8" s="9" t="s">
        <v>49</v>
      </c>
      <c r="E8" s="9" t="s">
        <v>50</v>
      </c>
      <c r="F8" s="9" t="s">
        <v>51</v>
      </c>
      <c r="G8" s="9" t="s">
        <v>52</v>
      </c>
      <c r="H8" s="9" t="s">
        <v>53</v>
      </c>
      <c r="I8" s="12" t="s">
        <v>54</v>
      </c>
      <c r="J8" s="12" t="s">
        <v>55</v>
      </c>
      <c r="K8" s="12">
        <v>1</v>
      </c>
      <c r="L8" s="12">
        <v>7950</v>
      </c>
      <c r="M8" s="12">
        <v>2100</v>
      </c>
    </row>
    <row r="9" s="2" customFormat="1" ht="26" customHeight="1" spans="1:13">
      <c r="A9" s="9">
        <v>6</v>
      </c>
      <c r="B9" s="9" t="s">
        <v>56</v>
      </c>
      <c r="C9" s="9" t="s">
        <v>48</v>
      </c>
      <c r="D9" s="9" t="s">
        <v>49</v>
      </c>
      <c r="E9" s="9" t="s">
        <v>50</v>
      </c>
      <c r="F9" s="9" t="s">
        <v>51</v>
      </c>
      <c r="G9" s="9" t="s">
        <v>57</v>
      </c>
      <c r="H9" s="9" t="s">
        <v>58</v>
      </c>
      <c r="I9" s="12" t="s">
        <v>54</v>
      </c>
      <c r="J9" s="12" t="s">
        <v>55</v>
      </c>
      <c r="K9" s="12">
        <v>1</v>
      </c>
      <c r="L9" s="12">
        <v>8950</v>
      </c>
      <c r="M9" s="12">
        <v>2400</v>
      </c>
    </row>
    <row r="10" s="2" customFormat="1" ht="26" customHeight="1" spans="1:13">
      <c r="A10" s="9">
        <v>7</v>
      </c>
      <c r="B10" s="9" t="s">
        <v>59</v>
      </c>
      <c r="C10" s="9" t="s">
        <v>60</v>
      </c>
      <c r="D10" s="9" t="s">
        <v>61</v>
      </c>
      <c r="E10" s="9" t="s">
        <v>62</v>
      </c>
      <c r="F10" s="9" t="s">
        <v>42</v>
      </c>
      <c r="G10" s="9" t="s">
        <v>63</v>
      </c>
      <c r="H10" s="9" t="s">
        <v>64</v>
      </c>
      <c r="I10" s="12" t="s">
        <v>65</v>
      </c>
      <c r="J10" s="12" t="s">
        <v>66</v>
      </c>
      <c r="K10" s="12">
        <v>1</v>
      </c>
      <c r="L10" s="12">
        <v>5400</v>
      </c>
      <c r="M10" s="12">
        <v>960</v>
      </c>
    </row>
    <row r="11" s="2" customFormat="1" ht="26" customHeight="1" spans="1:13">
      <c r="A11" s="9">
        <v>8</v>
      </c>
      <c r="B11" s="9" t="s">
        <v>67</v>
      </c>
      <c r="C11" s="9" t="s">
        <v>68</v>
      </c>
      <c r="D11" s="9" t="s">
        <v>69</v>
      </c>
      <c r="E11" s="10">
        <v>45630</v>
      </c>
      <c r="F11" s="9" t="s">
        <v>21</v>
      </c>
      <c r="G11" s="9" t="s">
        <v>28</v>
      </c>
      <c r="H11" s="9" t="s">
        <v>70</v>
      </c>
      <c r="I11" s="12" t="s">
        <v>30</v>
      </c>
      <c r="J11" s="12" t="s">
        <v>25</v>
      </c>
      <c r="K11" s="12">
        <v>1</v>
      </c>
      <c r="L11" s="12">
        <v>2100</v>
      </c>
      <c r="M11" s="12">
        <v>800</v>
      </c>
    </row>
    <row r="12" s="2" customFormat="1" ht="26" customHeight="1" spans="1:13">
      <c r="A12" s="9">
        <v>9</v>
      </c>
      <c r="B12" s="9" t="s">
        <v>71</v>
      </c>
      <c r="C12" s="9" t="s">
        <v>72</v>
      </c>
      <c r="D12" s="9" t="s">
        <v>69</v>
      </c>
      <c r="E12" s="9" t="s">
        <v>73</v>
      </c>
      <c r="F12" s="9" t="s">
        <v>42</v>
      </c>
      <c r="G12" s="9" t="s">
        <v>43</v>
      </c>
      <c r="H12" s="9" t="s">
        <v>74</v>
      </c>
      <c r="I12" s="12" t="s">
        <v>45</v>
      </c>
      <c r="J12" s="12" t="s">
        <v>46</v>
      </c>
      <c r="K12" s="12">
        <v>1</v>
      </c>
      <c r="L12" s="12">
        <v>4300</v>
      </c>
      <c r="M12" s="12">
        <v>960</v>
      </c>
    </row>
    <row r="13" s="2" customFormat="1" ht="26" customHeight="1" spans="1:13">
      <c r="A13" s="9">
        <v>10</v>
      </c>
      <c r="B13" s="9" t="s">
        <v>75</v>
      </c>
      <c r="C13" s="9" t="s">
        <v>76</v>
      </c>
      <c r="D13" s="9" t="s">
        <v>77</v>
      </c>
      <c r="E13" s="9" t="s">
        <v>78</v>
      </c>
      <c r="F13" s="9" t="s">
        <v>79</v>
      </c>
      <c r="G13" s="9" t="s">
        <v>80</v>
      </c>
      <c r="H13" s="9" t="s">
        <v>81</v>
      </c>
      <c r="I13" s="12" t="s">
        <v>82</v>
      </c>
      <c r="J13" s="12" t="s">
        <v>83</v>
      </c>
      <c r="K13" s="12">
        <v>1</v>
      </c>
      <c r="L13" s="12">
        <v>8500</v>
      </c>
      <c r="M13" s="12">
        <v>1800</v>
      </c>
    </row>
    <row r="14" s="2" customFormat="1" ht="31" customHeight="1" spans="1:13">
      <c r="A14" s="9">
        <v>11</v>
      </c>
      <c r="B14" s="9" t="s">
        <v>84</v>
      </c>
      <c r="C14" s="9" t="s">
        <v>85</v>
      </c>
      <c r="D14" s="9" t="s">
        <v>86</v>
      </c>
      <c r="E14" s="9" t="s">
        <v>87</v>
      </c>
      <c r="F14" s="9" t="s">
        <v>42</v>
      </c>
      <c r="G14" s="9" t="s">
        <v>88</v>
      </c>
      <c r="H14" s="9" t="s">
        <v>89</v>
      </c>
      <c r="I14" s="12" t="s">
        <v>90</v>
      </c>
      <c r="J14" s="12" t="s">
        <v>91</v>
      </c>
      <c r="K14" s="12">
        <v>1</v>
      </c>
      <c r="L14" s="12">
        <v>3800</v>
      </c>
      <c r="M14" s="12">
        <v>960</v>
      </c>
    </row>
    <row r="15" s="1" customFormat="1" ht="26" customHeight="1" spans="1:13">
      <c r="A15" s="9">
        <v>12</v>
      </c>
      <c r="B15" s="9" t="s">
        <v>92</v>
      </c>
      <c r="C15" s="9" t="s">
        <v>93</v>
      </c>
      <c r="D15" s="9" t="s">
        <v>94</v>
      </c>
      <c r="E15" s="9" t="s">
        <v>95</v>
      </c>
      <c r="F15" s="9" t="s">
        <v>21</v>
      </c>
      <c r="G15" s="9" t="s">
        <v>96</v>
      </c>
      <c r="H15" s="9" t="s">
        <v>97</v>
      </c>
      <c r="I15" s="12" t="s">
        <v>98</v>
      </c>
      <c r="J15" s="12" t="s">
        <v>99</v>
      </c>
      <c r="K15" s="12">
        <v>1</v>
      </c>
      <c r="L15" s="12">
        <v>3200</v>
      </c>
      <c r="M15" s="12">
        <v>780</v>
      </c>
    </row>
    <row r="16" s="2" customFormat="1" ht="26" customHeight="1" spans="1:13">
      <c r="A16" s="9">
        <v>13</v>
      </c>
      <c r="B16" s="9" t="s">
        <v>100</v>
      </c>
      <c r="C16" s="9" t="s">
        <v>101</v>
      </c>
      <c r="D16" s="9" t="s">
        <v>94</v>
      </c>
      <c r="E16" s="9" t="s">
        <v>102</v>
      </c>
      <c r="F16" s="9" t="s">
        <v>103</v>
      </c>
      <c r="G16" s="9" t="s">
        <v>104</v>
      </c>
      <c r="H16" s="9" t="s">
        <v>105</v>
      </c>
      <c r="I16" s="12" t="s">
        <v>106</v>
      </c>
      <c r="J16" s="12" t="s">
        <v>107</v>
      </c>
      <c r="K16" s="12">
        <v>1</v>
      </c>
      <c r="L16" s="12">
        <v>128000</v>
      </c>
      <c r="M16" s="12">
        <v>31300</v>
      </c>
    </row>
    <row r="17" s="1" customFormat="1" ht="22" customHeight="1" spans="1:13">
      <c r="A17" s="9" t="s">
        <v>108</v>
      </c>
      <c r="B17" s="9"/>
      <c r="C17" s="9"/>
      <c r="D17" s="9"/>
      <c r="E17" s="9"/>
      <c r="F17" s="9"/>
      <c r="G17" s="9"/>
      <c r="H17" s="9"/>
      <c r="I17" s="9"/>
      <c r="J17" s="9"/>
      <c r="K17" s="9">
        <f>SUM(K4:K16)</f>
        <v>13</v>
      </c>
      <c r="L17" s="12">
        <f>SUM(L4:L16)</f>
        <v>215080</v>
      </c>
      <c r="M17" s="12">
        <f>SUM(M4:M16)</f>
        <v>53640</v>
      </c>
    </row>
    <row r="18" s="1" customFormat="1"/>
    <row r="19" s="1" customFormat="1"/>
  </sheetData>
  <autoFilter ref="A3:M17">
    <extLst/>
  </autoFilter>
  <mergeCells count="4">
    <mergeCell ref="A1:M1"/>
    <mergeCell ref="A2:B2"/>
    <mergeCell ref="H2:I2"/>
    <mergeCell ref="J2:K2"/>
  </mergeCells>
  <pageMargins left="0.590277777777778" right="0.590277777777778" top="0.590277777777778" bottom="0.590277777777778" header="0.298611111111111" footer="0.298611111111111"/>
  <pageSetup paperSize="9" scale="76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风见真</cp:lastModifiedBy>
  <dcterms:created xsi:type="dcterms:W3CDTF">2006-09-13T11:21:00Z</dcterms:created>
  <dcterms:modified xsi:type="dcterms:W3CDTF">2025-06-13T08:50:49Z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375AA0498AF34C689ED11FEBF64F5E0D_13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  <property fmtid="{D5CDD505-2E9C-101B-9397-08002B2CF9AE}" pid="6" name="KSOReadingLayout">
    <vt:bool>true</vt:bool>
  </property>
</Properties>
</file>