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上犹县" sheetId="6" r:id="rId1"/>
  </sheets>
  <definedNames>
    <definedName name="_xlnm.Print_Titles" localSheetId="0">上犹县!$1:$3</definedName>
  </definedNames>
  <calcPr calcId="144525"/>
</workbook>
</file>

<file path=xl/sharedStrings.xml><?xml version="1.0" encoding="utf-8"?>
<sst xmlns="http://schemas.openxmlformats.org/spreadsheetml/2006/main" count="51" uniqueCount="34">
  <si>
    <t>上犹县2025年省级富硒功能农业项目明细表</t>
  </si>
  <si>
    <t>序号</t>
  </si>
  <si>
    <t>建设县（市、区）</t>
  </si>
  <si>
    <t>项目名称</t>
  </si>
  <si>
    <t>实施主体</t>
  </si>
  <si>
    <t>建设内容</t>
  </si>
  <si>
    <t>投资总额（万元）</t>
  </si>
  <si>
    <t>合计</t>
  </si>
  <si>
    <t>省级财政资金</t>
  </si>
  <si>
    <t>主体自筹</t>
  </si>
  <si>
    <t>上犹县</t>
  </si>
  <si>
    <t>富硒标准体系建设</t>
  </si>
  <si>
    <t>上犹县两山转化运营有限公司</t>
  </si>
  <si>
    <t>制定团体标准1项、富硒土壤的普查</t>
  </si>
  <si>
    <t>小计</t>
  </si>
  <si>
    <t>建设提升富硒农产品标准化生产示范基地</t>
  </si>
  <si>
    <t>上犹县为民粮油有限公司</t>
  </si>
  <si>
    <t>新建富硒水稻生产技术规程和富硒农业产业基地标识牌,建设富硒科普宣传、富硒产品营销及宣传等“八个有”建设内容;富硒农产品认证(续证)</t>
  </si>
  <si>
    <t>上犹归心农业发展有限公司</t>
  </si>
  <si>
    <t>江西赣尤美农林开发有限公司</t>
  </si>
  <si>
    <t>富硒全产业链数字化建设</t>
  </si>
  <si>
    <t>富硒水稻数字化育秧培养转运柜10 个，规格为标准 20 英尺集装箱柜，内置自动展开架，并配套自动水肥系统，可牵引移动;单次一吨大碎土机2台,连续出土,并配 PCL 电控体系碎土机1台，数字化水稻育秧基质生产搅拌流水线一条</t>
  </si>
  <si>
    <t>建造富硒水稻生产全流程产生辅助软件系统1套，购置水稻扬花辅助蜂箱等</t>
  </si>
  <si>
    <t>提升富硒大米精加工能力建设</t>
  </si>
  <si>
    <t>3000 吨数字化富硒水稻储备仓及配套实施设备建设。带自动控温系统，自动进出粮系统，内置流量秤，通风换气降温系统</t>
  </si>
  <si>
    <t>建造3000吨富硒水稻烘干中心及配套设施设备，1000 平方厂房及配套设施设备建设</t>
  </si>
  <si>
    <t>新建富硒米粉精深加工厂房及配套设施设备。研发富硒米粉相关技术服务，定制600型立式米线机杂粮面条机1台，45型自吸粉碎机1台，提升式数控挂杆机1台，立式上料机、拌面机、洗米机、洗粉机、输送机、拉丝机高效节能热泵烘干除湿机各1台，实验边台1套</t>
  </si>
  <si>
    <t>富硒产业社会服务体系建设</t>
  </si>
  <si>
    <t>硒快速检测仪一台;定制检验检测设备及配套试剂</t>
  </si>
  <si>
    <t>畅通品牌营销与流通体系</t>
  </si>
  <si>
    <t>新建富硒展馆及配套设备设施</t>
  </si>
  <si>
    <t>富硒农产品体验店设计及配套设备设施</t>
  </si>
  <si>
    <t>富硒农产品、硒文化科普宣传、富硒旗舰店宣传片及在城市高炮、高铁站等核心区域投放品牌宣传广告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</si>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</sst>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" name="图片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" name="图片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" name="图片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" name="图片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" name="图片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" name="图片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4" name="图片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5" name="图片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6" name="图片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7" name="图片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8" name="图片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9" name="图片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0" name="图片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1" name="图片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2" name="图片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3" name="图片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4" name="图片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5" name="图片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6" name="图片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7" name="图片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8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29" name="图片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0" name="图片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1" name="图片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2" name="图片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3" name="图片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4" name="图片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5" name="图片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6" name="图片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7" name="图片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8" name="图片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39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0" name="图片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1" name="图片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2" name="图片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3" name="图片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4" name="图片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5" name="图片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6" name="图片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7" name="图片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8" name="图片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49" name="图片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0" name="图片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1" name="图片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2" name="图片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3" name="图片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4" name="图片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5" name="图片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6" name="图片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7" name="图片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8" name="图片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59" name="图片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0" name="图片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1" name="图片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2" name="图片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3" name="图片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4" name="图片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5" name="图片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6" name="图片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7" name="图片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8" name="图片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69" name="图片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0" name="图片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1" name="图片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2" name="图片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3" name="图片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4" name="图片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5" name="图片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6" name="图片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7" name="图片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8" name="图片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79" name="图片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0" name="图片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1" name="图片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2" name="图片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3" name="图片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4" name="图片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5" name="图片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6" name="图片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7" name="图片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8" name="图片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89" name="图片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0" name="图片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1" name="图片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2" name="图片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3" name="图片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4" name="图片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5" name="图片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6" name="图片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7" name="图片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8" name="图片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99" name="图片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0" name="图片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1" name="图片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2" name="图片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3" name="图片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4" name="图片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5" name="图片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6" name="图片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7" name="图片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8" name="图片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09" name="图片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0" name="图片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1" name="图片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2" name="图片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3" name="图片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4" name="图片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5" name="图片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6" name="图片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7" name="图片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8" name="图片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19" name="图片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0" name="图片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1" name="图片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2" name="图片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3" name="图片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4" name="图片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5" name="图片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6" name="图片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7" name="图片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8" name="图片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29" name="图片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0" name="图片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1" name="图片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2" name="图片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3" name="图片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4" name="图片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5" name="图片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6" name="图片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7" name="图片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8" name="图片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39" name="图片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22</xdr:row>
      <xdr:rowOff>0</xdr:rowOff>
    </xdr:from>
    <xdr:to>
      <xdr:col>2</xdr:col>
      <xdr:colOff>18415</xdr:colOff>
      <xdr:row>22</xdr:row>
      <xdr:rowOff>87630</xdr:rowOff>
    </xdr:to>
    <xdr:pic>
      <xdr:nvPicPr>
        <xdr:cNvPr id="140" name="图片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23340" y="9169400"/>
          <a:ext cx="18415" cy="876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M14" sqref="M14"/>
    </sheetView>
  </sheetViews>
  <sheetFormatPr defaultColWidth="10" defaultRowHeight="14.25"/>
  <cols>
    <col min="1" max="1" width="5.14166666666667" style="2" customWidth="1"/>
    <col min="2" max="2" width="12.225" style="2" customWidth="1"/>
    <col min="3" max="3" width="23.1916666666667" style="2" customWidth="1"/>
    <col min="4" max="4" width="26.1083333333333" style="2" customWidth="1"/>
    <col min="5" max="5" width="52.0833333333333" style="2" customWidth="1"/>
    <col min="6" max="6" width="9.30833333333333" style="2" customWidth="1"/>
    <col min="7" max="7" width="9.58333333333333" style="2" customWidth="1"/>
    <col min="8" max="8" width="10.4166666666667" style="2" customWidth="1"/>
    <col min="9" max="16384" width="10" style="2"/>
  </cols>
  <sheetData>
    <row r="1" s="1" customFormat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/>
      <c r="H2" s="4"/>
    </row>
    <row r="3" s="2" customFormat="1" ht="27" spans="1:8">
      <c r="A3" s="4"/>
      <c r="B3" s="4"/>
      <c r="C3" s="4"/>
      <c r="D3" s="4"/>
      <c r="E3" s="6"/>
      <c r="F3" s="7" t="s">
        <v>7</v>
      </c>
      <c r="G3" s="4" t="s">
        <v>8</v>
      </c>
      <c r="H3" s="7" t="s">
        <v>9</v>
      </c>
    </row>
    <row r="4" s="2" customFormat="1" ht="27" spans="1:8">
      <c r="A4" s="8">
        <v>1</v>
      </c>
      <c r="B4" s="4" t="s">
        <v>10</v>
      </c>
      <c r="C4" s="4" t="s">
        <v>11</v>
      </c>
      <c r="D4" s="4" t="s">
        <v>12</v>
      </c>
      <c r="E4" s="7" t="s">
        <v>13</v>
      </c>
      <c r="F4" s="7">
        <v>65</v>
      </c>
      <c r="G4" s="7">
        <v>65</v>
      </c>
      <c r="H4" s="7">
        <v>0</v>
      </c>
    </row>
    <row r="5" s="2" customFormat="1" spans="1:8">
      <c r="A5" s="9"/>
      <c r="B5" s="4"/>
      <c r="C5" s="4"/>
      <c r="D5" s="10" t="s">
        <v>14</v>
      </c>
      <c r="E5" s="11"/>
      <c r="F5" s="12">
        <v>65</v>
      </c>
      <c r="G5" s="12">
        <v>65</v>
      </c>
      <c r="H5" s="7">
        <v>0</v>
      </c>
    </row>
    <row r="6" s="2" customFormat="1" ht="49" customHeight="1" spans="1:8">
      <c r="A6" s="8">
        <v>2</v>
      </c>
      <c r="B6" s="4"/>
      <c r="C6" s="4" t="s">
        <v>15</v>
      </c>
      <c r="D6" s="4" t="s">
        <v>16</v>
      </c>
      <c r="E6" s="4" t="s">
        <v>17</v>
      </c>
      <c r="F6" s="7">
        <v>24</v>
      </c>
      <c r="G6" s="7">
        <v>7</v>
      </c>
      <c r="H6" s="7">
        <v>17</v>
      </c>
    </row>
    <row r="7" s="2" customFormat="1" ht="40.5" spans="1:8">
      <c r="A7" s="9"/>
      <c r="B7" s="4"/>
      <c r="C7" s="4"/>
      <c r="D7" s="4" t="s">
        <v>18</v>
      </c>
      <c r="E7" s="4" t="s">
        <v>17</v>
      </c>
      <c r="F7" s="7">
        <v>42</v>
      </c>
      <c r="G7" s="7">
        <v>12.59</v>
      </c>
      <c r="H7" s="7">
        <v>29.41</v>
      </c>
    </row>
    <row r="8" s="2" customFormat="1" ht="40.5" spans="1:8">
      <c r="A8" s="9"/>
      <c r="B8" s="4"/>
      <c r="C8" s="4"/>
      <c r="D8" s="4" t="s">
        <v>19</v>
      </c>
      <c r="E8" s="4" t="s">
        <v>17</v>
      </c>
      <c r="F8" s="7">
        <v>30</v>
      </c>
      <c r="G8" s="7">
        <v>8.99</v>
      </c>
      <c r="H8" s="7">
        <v>21.01</v>
      </c>
    </row>
    <row r="9" s="2" customFormat="1" spans="1:8">
      <c r="A9" s="13"/>
      <c r="B9" s="4"/>
      <c r="C9" s="4"/>
      <c r="D9" s="10" t="s">
        <v>14</v>
      </c>
      <c r="E9" s="11"/>
      <c r="F9" s="12">
        <v>96</v>
      </c>
      <c r="G9" s="12">
        <v>28.58</v>
      </c>
      <c r="H9" s="12">
        <v>67.42</v>
      </c>
    </row>
    <row r="10" s="2" customFormat="1" ht="75" customHeight="1" spans="1:8">
      <c r="A10" s="8">
        <v>3</v>
      </c>
      <c r="B10" s="4"/>
      <c r="C10" s="4" t="s">
        <v>20</v>
      </c>
      <c r="D10" s="4" t="s">
        <v>18</v>
      </c>
      <c r="E10" s="4" t="s">
        <v>21</v>
      </c>
      <c r="F10" s="7">
        <v>180</v>
      </c>
      <c r="G10" s="7">
        <v>53.98</v>
      </c>
      <c r="H10" s="7">
        <v>126.02</v>
      </c>
    </row>
    <row r="11" s="2" customFormat="1" ht="36" customHeight="1" spans="1:8">
      <c r="A11" s="9"/>
      <c r="B11" s="4"/>
      <c r="C11" s="4"/>
      <c r="D11" s="4" t="s">
        <v>18</v>
      </c>
      <c r="E11" s="4" t="s">
        <v>22</v>
      </c>
      <c r="F11" s="7">
        <v>139.5</v>
      </c>
      <c r="G11" s="7">
        <v>41.84</v>
      </c>
      <c r="H11" s="7">
        <v>97.66</v>
      </c>
    </row>
    <row r="12" s="2" customFormat="1" ht="33" customHeight="1" spans="1:8">
      <c r="A12" s="13"/>
      <c r="B12" s="4"/>
      <c r="C12" s="4"/>
      <c r="D12" s="10" t="s">
        <v>14</v>
      </c>
      <c r="E12" s="11"/>
      <c r="F12" s="12">
        <f t="shared" ref="F12:H12" si="0">F10+F11</f>
        <v>319.5</v>
      </c>
      <c r="G12" s="12">
        <f t="shared" si="0"/>
        <v>95.82</v>
      </c>
      <c r="H12" s="12">
        <f t="shared" si="0"/>
        <v>223.68</v>
      </c>
    </row>
    <row r="13" s="2" customFormat="1" ht="40.5" spans="1:8">
      <c r="A13" s="8">
        <v>4</v>
      </c>
      <c r="B13" s="4"/>
      <c r="C13" s="4" t="s">
        <v>23</v>
      </c>
      <c r="D13" s="4" t="s">
        <v>18</v>
      </c>
      <c r="E13" s="4" t="s">
        <v>24</v>
      </c>
      <c r="F13" s="7">
        <v>342</v>
      </c>
      <c r="G13" s="7">
        <v>102.56</v>
      </c>
      <c r="H13" s="7">
        <v>239.44</v>
      </c>
    </row>
    <row r="14" s="2" customFormat="1" ht="40" customHeight="1" spans="1:8">
      <c r="A14" s="9"/>
      <c r="B14" s="4"/>
      <c r="C14" s="4"/>
      <c r="D14" s="4" t="s">
        <v>19</v>
      </c>
      <c r="E14" s="4" t="s">
        <v>25</v>
      </c>
      <c r="F14" s="7">
        <v>128</v>
      </c>
      <c r="G14" s="7">
        <v>38.38</v>
      </c>
      <c r="H14" s="7">
        <v>89.62</v>
      </c>
    </row>
    <row r="15" s="2" customFormat="1" ht="75" customHeight="1" spans="1:8">
      <c r="A15" s="9"/>
      <c r="B15" s="4"/>
      <c r="C15" s="4"/>
      <c r="D15" s="4" t="s">
        <v>16</v>
      </c>
      <c r="E15" s="4" t="s">
        <v>26</v>
      </c>
      <c r="F15" s="7">
        <v>593.77</v>
      </c>
      <c r="G15" s="7">
        <v>177.68</v>
      </c>
      <c r="H15" s="7">
        <v>416.09</v>
      </c>
    </row>
    <row r="16" s="2" customFormat="1" spans="1:8">
      <c r="A16" s="13"/>
      <c r="B16" s="4"/>
      <c r="C16" s="4"/>
      <c r="D16" s="10" t="s">
        <v>14</v>
      </c>
      <c r="E16" s="11"/>
      <c r="F16" s="12">
        <f t="shared" ref="F16:H16" si="1">F13+F14+F15</f>
        <v>1063.77</v>
      </c>
      <c r="G16" s="12">
        <f t="shared" si="1"/>
        <v>318.62</v>
      </c>
      <c r="H16" s="12">
        <f t="shared" si="1"/>
        <v>745.15</v>
      </c>
    </row>
    <row r="17" s="2" customFormat="1" ht="27" spans="1:8">
      <c r="A17" s="8">
        <v>5</v>
      </c>
      <c r="B17" s="4"/>
      <c r="C17" s="14" t="s">
        <v>27</v>
      </c>
      <c r="D17" s="15" t="s">
        <v>12</v>
      </c>
      <c r="E17" s="4" t="s">
        <v>28</v>
      </c>
      <c r="F17" s="7">
        <v>175</v>
      </c>
      <c r="G17" s="7">
        <v>39</v>
      </c>
      <c r="H17" s="7">
        <v>136</v>
      </c>
    </row>
    <row r="18" s="2" customFormat="1" spans="1:8">
      <c r="A18" s="13"/>
      <c r="B18" s="4"/>
      <c r="C18" s="14"/>
      <c r="D18" s="16" t="s">
        <v>14</v>
      </c>
      <c r="E18" s="11"/>
      <c r="F18" s="12">
        <v>175</v>
      </c>
      <c r="G18" s="12">
        <v>39</v>
      </c>
      <c r="H18" s="12">
        <v>136</v>
      </c>
    </row>
    <row r="19" s="2" customFormat="1" ht="27" spans="1:8">
      <c r="A19" s="8">
        <v>6</v>
      </c>
      <c r="B19" s="4"/>
      <c r="C19" s="4" t="s">
        <v>29</v>
      </c>
      <c r="D19" s="4" t="s">
        <v>19</v>
      </c>
      <c r="E19" s="4" t="s">
        <v>30</v>
      </c>
      <c r="F19" s="7">
        <v>150</v>
      </c>
      <c r="G19" s="7">
        <v>44.98</v>
      </c>
      <c r="H19" s="7">
        <v>105.02</v>
      </c>
    </row>
    <row r="20" s="2" customFormat="1" ht="27" spans="1:8">
      <c r="A20" s="9"/>
      <c r="B20" s="4"/>
      <c r="C20" s="4"/>
      <c r="D20" s="4" t="s">
        <v>12</v>
      </c>
      <c r="E20" s="4" t="s">
        <v>31</v>
      </c>
      <c r="F20" s="7">
        <v>101.8</v>
      </c>
      <c r="G20" s="7">
        <v>22</v>
      </c>
      <c r="H20" s="7">
        <v>79.8</v>
      </c>
    </row>
    <row r="21" s="2" customFormat="1" ht="27" spans="1:8">
      <c r="A21" s="9"/>
      <c r="B21" s="4"/>
      <c r="C21" s="4"/>
      <c r="D21" s="4" t="s">
        <v>12</v>
      </c>
      <c r="E21" s="4" t="s">
        <v>32</v>
      </c>
      <c r="F21" s="7">
        <v>145</v>
      </c>
      <c r="G21" s="7">
        <v>20</v>
      </c>
      <c r="H21" s="7">
        <v>125</v>
      </c>
    </row>
    <row r="22" s="2" customFormat="1" spans="1:11">
      <c r="A22" s="13"/>
      <c r="B22" s="4"/>
      <c r="C22" s="4"/>
      <c r="D22" s="10" t="s">
        <v>14</v>
      </c>
      <c r="E22" s="11"/>
      <c r="F22" s="12">
        <v>396.8</v>
      </c>
      <c r="G22" s="12">
        <v>86.98</v>
      </c>
      <c r="H22" s="12">
        <v>309.82</v>
      </c>
      <c r="K22" s="2" t="s">
        <v>33</v>
      </c>
    </row>
    <row r="23" s="2" customFormat="1" spans="1:8">
      <c r="A23" s="17" t="s">
        <v>7</v>
      </c>
      <c r="B23" s="17"/>
      <c r="C23" s="17"/>
      <c r="D23" s="17"/>
      <c r="E23" s="17"/>
      <c r="F23" s="17">
        <v>2116.07</v>
      </c>
      <c r="G23" s="17">
        <v>634</v>
      </c>
      <c r="H23" s="17">
        <v>1482.07</v>
      </c>
    </row>
  </sheetData>
  <mergeCells count="27">
    <mergeCell ref="A1:H1"/>
    <mergeCell ref="F2:H2"/>
    <mergeCell ref="D5:E5"/>
    <mergeCell ref="D9:E9"/>
    <mergeCell ref="D12:E12"/>
    <mergeCell ref="D16:E16"/>
    <mergeCell ref="D18:E18"/>
    <mergeCell ref="D22:E22"/>
    <mergeCell ref="A23:C23"/>
    <mergeCell ref="A2:A3"/>
    <mergeCell ref="A4:A5"/>
    <mergeCell ref="A6:A9"/>
    <mergeCell ref="A10:A12"/>
    <mergeCell ref="A13:A16"/>
    <mergeCell ref="A17:A18"/>
    <mergeCell ref="A19:A22"/>
    <mergeCell ref="B2:B3"/>
    <mergeCell ref="B4:B22"/>
    <mergeCell ref="C2:C3"/>
    <mergeCell ref="C4:C5"/>
    <mergeCell ref="C6:C9"/>
    <mergeCell ref="C10:C12"/>
    <mergeCell ref="C13:C16"/>
    <mergeCell ref="C17:C18"/>
    <mergeCell ref="C19:C22"/>
    <mergeCell ref="D2:D3"/>
    <mergeCell ref="E2:E3"/>
  </mergeCells>
  <pageMargins left="0.751388888888889" right="0.751388888888889" top="1" bottom="1" header="0.5" footer="0.5"/>
  <pageSetup paperSize="9" scale="8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上犹县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卉</cp:lastModifiedBy>
  <dcterms:created xsi:type="dcterms:W3CDTF">2015-06-05T18:17:00Z</dcterms:created>
  <dcterms:modified xsi:type="dcterms:W3CDTF">2025-07-30T09:05:08Z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116F081841464860B8EB5C2C14713019_12</vt:lpwstr>
  </property>
  <property fmtid="{D5CDD505-2E9C-101B-9397-08002B2CF9AE}" pid="3" name="KSOProductBuildVer">
    <vt:lpwstr>2052-11.1.0.14309</vt:lpwstr>
  </property>
</Properties>
</file>